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<sst xmlns="http://schemas.openxmlformats.org/spreadsheetml/2006/main" count="36" uniqueCount="36">
  <si>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PŘÍJMY</t>
  </si>
  <si>
    <t>úroky  b.ú.</t>
  </si>
  <si>
    <t>zisk plesy</t>
  </si>
  <si>
    <t>Studentský parlament</t>
  </si>
  <si>
    <t>VÝDAJE</t>
  </si>
  <si>
    <t>Poplatky bance</t>
  </si>
  <si>
    <t>Sociální fond</t>
  </si>
  <si>
    <t xml:space="preserve">pokladna </t>
  </si>
  <si>
    <t>VÝDAJE  CELKEM</t>
  </si>
  <si>
    <t xml:space="preserve">Rozpočet </t>
  </si>
  <si>
    <t>Skutečnost</t>
  </si>
  <si>
    <t>příspěvky od rodičů</t>
  </si>
  <si>
    <t>PŘÍJMY celkem včetně zůstatku</t>
  </si>
  <si>
    <t xml:space="preserve">účet </t>
  </si>
  <si>
    <t>ZŮSTATEK (příjmy - výdaje)</t>
  </si>
  <si>
    <t>Lyžařský výcvik - doprava,ceny pro závody 400 Kč/tř.</t>
  </si>
  <si>
    <t>Příspěvek na maturity (+zisk z plesů)</t>
  </si>
  <si>
    <t>Odměna na třídu 1000 Kč</t>
  </si>
  <si>
    <t xml:space="preserve">Odměny maturantům za prospěch po dobu studia </t>
  </si>
  <si>
    <t>Olympiády, soutěže(startovné, jízdné, odměny)</t>
  </si>
  <si>
    <t>Sportovní akce školy (Sportovní den, turnaje)</t>
  </si>
  <si>
    <t>Projektové dny, Dny otevřených dveří</t>
  </si>
  <si>
    <t>Mezinárodní studentská konference ISLI</t>
  </si>
  <si>
    <t>Ostatní, rezerva</t>
  </si>
  <si>
    <t xml:space="preserve">Příspěvky na zájmovou činnost </t>
  </si>
  <si>
    <t>Preventivní programy</t>
  </si>
  <si>
    <t>Slovanský tyátr</t>
  </si>
  <si>
    <t>Dary škole ( sedáky apod.)</t>
  </si>
  <si>
    <t>Zahradní slavnost</t>
  </si>
  <si>
    <t xml:space="preserve">      Čerpání rozpočtu ve šk.roce 2020/2021</t>
  </si>
  <si>
    <t>Webhisting Minecraft</t>
  </si>
  <si>
    <t>Závazky z před.obd.</t>
  </si>
  <si>
    <t>Časopis Spress</t>
  </si>
  <si>
    <t>2021 Ing. Jarmila Kuncová</t>
  </si>
  <si>
    <t>Zpracovala dne 13. 9.  2021   Ing. J. Kuncová</t>
  </si>
  <si>
    <t>zůstatek k 1.9.2020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</si>
</sst>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5]d\.\ mmmm\ yyyy"/>
    <numFmt numFmtId="175" formatCode="00000"/>
    <numFmt numFmtId="176" formatCode="#,##0\ &quot;Kč&quot;"/>
    <numFmt numFmtId="177" formatCode="#,##0.00\ &quot;Kč&quot;"/>
    <numFmt numFmtId="178" formatCode="[$-405]dddd\ d\.\ mmmm\ yyyy"/>
  </numFmts>
  <fonts count="44">
    <font>
      <sz val="10"/>
      <name val="Arial"/>
      <family val="0"/>
    </font>
    <font>
      <sz val="2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6" fontId="5" fillId="0" borderId="0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176" fontId="0" fillId="0" borderId="26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4" xfId="0" applyNumberFormat="1" applyFont="1" applyFill="1" applyBorder="1" applyAlignment="1">
      <alignment horizontal="right"/>
    </xf>
    <xf numFmtId="176" fontId="8" fillId="0" borderId="24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28" xfId="0" applyBorder="1" applyAlignment="1">
      <alignment/>
    </xf>
    <xf numFmtId="0" fontId="9" fillId="0" borderId="14" xfId="0" applyFont="1" applyBorder="1" applyAlignment="1">
      <alignment/>
    </xf>
    <xf numFmtId="0" fontId="0" fillId="0" borderId="29" xfId="0" applyBorder="1" applyAlignment="1">
      <alignment/>
    </xf>
    <xf numFmtId="0" fontId="9" fillId="0" borderId="3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176" fontId="5" fillId="0" borderId="39" xfId="0" applyNumberFormat="1" applyFont="1" applyFill="1" applyBorder="1" applyAlignment="1">
      <alignment horizontal="right"/>
    </xf>
    <xf numFmtId="176" fontId="3" fillId="0" borderId="35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9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PageLayoutView="0" workbookViewId="0" topLeftCell="A1">
      <selection activeCell="C5" sqref="C5:E5"/>
    </sheetView>
  </sheetViews>
  <sheetFormatPr defaultColWidth="9.140625" defaultRowHeight="12.75"/>
  <cols>
    <col min="1" max="1" width="1.8515625" style="0" customWidth="1"/>
    <col min="3" max="3" width="8.28125" style="0" customWidth="1"/>
    <col min="4" max="4" width="10.421875" style="0" customWidth="1"/>
    <col min="5" max="5" width="11.7109375" style="0" customWidth="1"/>
    <col min="6" max="6" width="23.8515625" style="0" customWidth="1"/>
    <col min="7" max="7" width="14.00390625" style="12" customWidth="1"/>
    <col min="8" max="8" width="4.8515625" style="12" customWidth="1"/>
    <col min="9" max="9" width="14.140625" style="12" customWidth="1"/>
    <col min="10" max="10" width="15.28125" style="0" customWidth="1"/>
  </cols>
  <sheetData>
    <row r="1" spans="2:10" ht="25.5" customHeight="1">
      <c r="B1" s="74" t="s">
        <v>29</v>
      </c>
      <c r="C1" s="74"/>
      <c r="D1" s="74"/>
      <c r="E1" s="74"/>
      <c r="F1" s="74"/>
      <c r="G1" s="74"/>
      <c r="H1" s="74"/>
      <c r="I1" s="74"/>
      <c r="J1" s="74"/>
    </row>
    <row r="2" spans="2:10" ht="9" customHeight="1" thickBot="1"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 thickBot="1">
      <c r="A3" s="1"/>
      <c r="B3" s="1"/>
      <c r="C3" s="1"/>
      <c r="D3" s="1"/>
      <c r="E3" s="1"/>
      <c r="F3" s="1"/>
      <c r="G3" s="27" t="s">
        <v>9</v>
      </c>
      <c r="H3" s="14"/>
      <c r="I3" s="27" t="s">
        <v>10</v>
      </c>
      <c r="J3" s="1"/>
    </row>
    <row r="4" spans="1:10" ht="12.75">
      <c r="A4" s="1"/>
      <c r="B4" s="1"/>
      <c r="C4" s="1"/>
      <c r="D4" s="1"/>
      <c r="E4" s="1"/>
      <c r="F4" s="1"/>
      <c r="G4" s="15"/>
      <c r="H4" s="15"/>
      <c r="I4" s="15"/>
      <c r="J4" s="1"/>
    </row>
    <row r="5" spans="1:10" ht="19.5" customHeight="1">
      <c r="A5" s="1"/>
      <c r="B5" s="1"/>
      <c r="C5" s="73" t="s">
        <v>35</v>
      </c>
      <c r="D5" s="73"/>
      <c r="E5" s="73"/>
      <c r="F5" s="1"/>
      <c r="G5" s="37">
        <v>172992</v>
      </c>
      <c r="H5" s="16"/>
      <c r="I5" s="37">
        <v>172992</v>
      </c>
      <c r="J5" s="1"/>
    </row>
    <row r="6" spans="1:10" ht="13.5" thickBot="1">
      <c r="A6" s="1"/>
      <c r="B6" s="1"/>
      <c r="C6" s="1"/>
      <c r="D6" s="1"/>
      <c r="E6" s="1"/>
      <c r="F6" s="1"/>
      <c r="G6" s="17"/>
      <c r="H6" s="15"/>
      <c r="I6" s="15"/>
      <c r="J6" s="1"/>
    </row>
    <row r="7" spans="1:10" ht="15" customHeight="1" thickBot="1">
      <c r="A7" s="1"/>
      <c r="B7" s="9" t="s">
        <v>0</v>
      </c>
      <c r="C7" s="4" t="s">
        <v>11</v>
      </c>
      <c r="D7" s="5"/>
      <c r="E7" s="5"/>
      <c r="F7" s="5"/>
      <c r="G7" s="25">
        <v>396125</v>
      </c>
      <c r="H7" s="43"/>
      <c r="I7" s="25">
        <v>338000</v>
      </c>
      <c r="J7" s="1"/>
    </row>
    <row r="8" spans="1:10" ht="15" customHeight="1">
      <c r="A8" s="1"/>
      <c r="B8" s="1"/>
      <c r="C8" s="67" t="s">
        <v>26</v>
      </c>
      <c r="D8" s="65"/>
      <c r="E8" s="65"/>
      <c r="F8" s="65"/>
      <c r="G8" s="68">
        <v>0</v>
      </c>
      <c r="H8" s="69"/>
      <c r="I8" s="68">
        <v>195.96</v>
      </c>
      <c r="J8" s="1"/>
    </row>
    <row r="9" spans="1:10" ht="15" customHeight="1">
      <c r="A9" s="1"/>
      <c r="B9" s="1"/>
      <c r="C9" s="67"/>
      <c r="D9" s="65"/>
      <c r="E9" s="65"/>
      <c r="F9" s="65"/>
      <c r="G9" s="68"/>
      <c r="H9" s="69"/>
      <c r="I9" s="68">
        <v>0</v>
      </c>
      <c r="J9" s="1"/>
    </row>
    <row r="10" spans="1:10" ht="12.75">
      <c r="A10" s="1"/>
      <c r="B10" s="1"/>
      <c r="C10" s="6" t="s">
        <v>1</v>
      </c>
      <c r="D10" s="7"/>
      <c r="E10" s="7"/>
      <c r="F10" s="7"/>
      <c r="G10" s="34"/>
      <c r="H10" s="44"/>
      <c r="I10" s="34">
        <v>6</v>
      </c>
      <c r="J10" s="1"/>
    </row>
    <row r="11" spans="1:10" ht="13.5" thickBot="1">
      <c r="A11" s="1"/>
      <c r="B11" s="1"/>
      <c r="C11" s="6" t="s">
        <v>2</v>
      </c>
      <c r="D11" s="7"/>
      <c r="E11" s="7"/>
      <c r="F11" s="7"/>
      <c r="G11" s="34"/>
      <c r="H11" s="45"/>
      <c r="I11" s="34"/>
      <c r="J11" s="1"/>
    </row>
    <row r="12" spans="1:10" ht="13.5" customHeight="1" hidden="1" thickBot="1">
      <c r="A12" s="1"/>
      <c r="B12" s="1"/>
      <c r="C12" s="10"/>
      <c r="D12" s="8"/>
      <c r="E12" s="8"/>
      <c r="F12" s="8"/>
      <c r="G12" s="18"/>
      <c r="H12" s="22"/>
      <c r="I12" s="19"/>
      <c r="J12" s="1"/>
    </row>
    <row r="13" spans="1:10" ht="13.5" thickBot="1">
      <c r="A13" s="1"/>
      <c r="B13" s="1"/>
      <c r="C13" s="3"/>
      <c r="D13" s="3"/>
      <c r="E13" s="3"/>
      <c r="F13" s="3"/>
      <c r="G13" s="20"/>
      <c r="H13" s="20"/>
      <c r="I13" s="21"/>
      <c r="J13" s="1"/>
    </row>
    <row r="14" spans="1:10" ht="13.5" thickBot="1">
      <c r="A14" s="1"/>
      <c r="B14" s="2" t="s">
        <v>12</v>
      </c>
      <c r="C14" s="3"/>
      <c r="D14" s="3"/>
      <c r="E14" s="3"/>
      <c r="F14" s="3"/>
      <c r="G14" s="35">
        <f>SUM(G5:G11)</f>
        <v>569117</v>
      </c>
      <c r="H14" s="20"/>
      <c r="I14" s="26">
        <f>SUM(I5:I13)</f>
        <v>511193.96</v>
      </c>
      <c r="J14" s="1"/>
    </row>
    <row r="15" spans="1:10" ht="12.75">
      <c r="A15" s="1"/>
      <c r="B15" s="1"/>
      <c r="C15" s="1"/>
      <c r="D15" s="1"/>
      <c r="E15" s="1"/>
      <c r="F15" s="1"/>
      <c r="G15" s="22"/>
      <c r="H15" s="22"/>
      <c r="I15" s="22"/>
      <c r="J15" s="1"/>
    </row>
    <row r="16" spans="1:10" ht="13.5" thickBot="1">
      <c r="A16" s="1"/>
      <c r="B16" s="1"/>
      <c r="C16" s="1"/>
      <c r="D16" s="1"/>
      <c r="E16" s="1"/>
      <c r="F16" s="1"/>
      <c r="G16" s="22"/>
      <c r="H16" s="22"/>
      <c r="I16" s="22"/>
      <c r="J16" s="1"/>
    </row>
    <row r="17" spans="1:10" ht="15.75" thickBot="1">
      <c r="A17" s="1"/>
      <c r="B17" s="2" t="s">
        <v>4</v>
      </c>
      <c r="C17" s="56" t="s">
        <v>15</v>
      </c>
      <c r="D17" s="57"/>
      <c r="E17" s="5"/>
      <c r="F17" s="58"/>
      <c r="G17" s="47">
        <v>70000</v>
      </c>
      <c r="H17" s="50"/>
      <c r="I17" s="47">
        <v>0</v>
      </c>
      <c r="J17" s="1"/>
    </row>
    <row r="18" spans="1:10" ht="15">
      <c r="A18" s="1"/>
      <c r="B18" s="1"/>
      <c r="C18" s="59" t="s">
        <v>16</v>
      </c>
      <c r="D18" s="53"/>
      <c r="E18" s="7"/>
      <c r="F18" s="60"/>
      <c r="G18" s="48">
        <v>37500</v>
      </c>
      <c r="H18" s="51"/>
      <c r="I18" s="48">
        <v>42950</v>
      </c>
      <c r="J18" s="1"/>
    </row>
    <row r="19" spans="1:10" ht="15">
      <c r="A19" s="1"/>
      <c r="B19" s="1"/>
      <c r="C19" s="59" t="s">
        <v>17</v>
      </c>
      <c r="D19" s="53"/>
      <c r="E19" s="7"/>
      <c r="F19" s="60"/>
      <c r="G19" s="48">
        <v>29000</v>
      </c>
      <c r="H19" s="51"/>
      <c r="I19" s="48">
        <v>0</v>
      </c>
      <c r="J19" s="1"/>
    </row>
    <row r="20" spans="1:10" ht="15.75" thickBot="1">
      <c r="A20" s="1"/>
      <c r="B20" s="1"/>
      <c r="C20" s="62" t="s">
        <v>18</v>
      </c>
      <c r="D20" s="54"/>
      <c r="E20" s="8"/>
      <c r="F20" s="64"/>
      <c r="G20" s="48">
        <v>50000</v>
      </c>
      <c r="H20" s="51"/>
      <c r="I20" s="48">
        <v>65000</v>
      </c>
      <c r="J20" s="1"/>
    </row>
    <row r="21" spans="1:10" ht="15.75" thickBot="1">
      <c r="A21" s="1"/>
      <c r="B21" s="1"/>
      <c r="C21" s="75" t="s">
        <v>5</v>
      </c>
      <c r="D21" s="76"/>
      <c r="E21" s="76"/>
      <c r="F21" s="77"/>
      <c r="G21" s="48">
        <v>1200</v>
      </c>
      <c r="H21" s="51"/>
      <c r="I21" s="48">
        <v>1370</v>
      </c>
      <c r="J21" s="1"/>
    </row>
    <row r="22" spans="1:10" ht="15">
      <c r="A22" s="1"/>
      <c r="B22" s="1"/>
      <c r="C22" s="63" t="s">
        <v>24</v>
      </c>
      <c r="D22" s="55"/>
      <c r="E22" s="65"/>
      <c r="F22" s="66"/>
      <c r="G22" s="48">
        <v>58000</v>
      </c>
      <c r="H22" s="51"/>
      <c r="I22" s="48">
        <v>14332</v>
      </c>
      <c r="J22" s="1"/>
    </row>
    <row r="23" spans="1:10" ht="15.75" thickBot="1">
      <c r="A23" s="1"/>
      <c r="B23" s="1"/>
      <c r="C23" s="62" t="s">
        <v>19</v>
      </c>
      <c r="D23" s="54"/>
      <c r="E23" s="8"/>
      <c r="F23" s="64"/>
      <c r="G23" s="48">
        <v>80000</v>
      </c>
      <c r="H23" s="51"/>
      <c r="I23" s="48">
        <v>52616</v>
      </c>
      <c r="J23" s="1"/>
    </row>
    <row r="24" spans="1:10" ht="15.75" thickBot="1">
      <c r="A24" s="1"/>
      <c r="B24" s="1"/>
      <c r="C24" s="75" t="s">
        <v>6</v>
      </c>
      <c r="D24" s="76"/>
      <c r="E24" s="76"/>
      <c r="F24" s="77"/>
      <c r="G24" s="48">
        <v>25000</v>
      </c>
      <c r="H24" s="51"/>
      <c r="I24" s="48">
        <v>0</v>
      </c>
      <c r="J24" s="1"/>
    </row>
    <row r="25" spans="1:10" ht="15">
      <c r="A25" s="1"/>
      <c r="B25" s="1"/>
      <c r="C25" s="61" t="s">
        <v>32</v>
      </c>
      <c r="D25" s="54"/>
      <c r="E25" s="7"/>
      <c r="F25" s="60"/>
      <c r="G25" s="48">
        <v>3000</v>
      </c>
      <c r="H25" s="51"/>
      <c r="I25" s="48">
        <v>0</v>
      </c>
      <c r="J25" s="1"/>
    </row>
    <row r="26" spans="1:10" ht="15" hidden="1">
      <c r="A26" s="1"/>
      <c r="B26" s="1"/>
      <c r="C26" s="61" t="s">
        <v>20</v>
      </c>
      <c r="D26" s="54"/>
      <c r="E26" s="7"/>
      <c r="F26" s="60"/>
      <c r="G26" s="49"/>
      <c r="H26" s="51"/>
      <c r="I26" s="49"/>
      <c r="J26" s="1"/>
    </row>
    <row r="27" spans="1:10" ht="15">
      <c r="A27" s="1"/>
      <c r="B27" s="1"/>
      <c r="C27" s="62" t="s">
        <v>3</v>
      </c>
      <c r="D27" s="54"/>
      <c r="E27" s="7"/>
      <c r="F27" s="60"/>
      <c r="G27" s="48">
        <v>13000</v>
      </c>
      <c r="H27" s="51"/>
      <c r="I27" s="48">
        <v>0</v>
      </c>
      <c r="J27" s="1"/>
    </row>
    <row r="28" spans="1:12" ht="15">
      <c r="A28" s="1"/>
      <c r="B28" s="1"/>
      <c r="C28" s="59" t="s">
        <v>21</v>
      </c>
      <c r="D28" s="53"/>
      <c r="E28" s="7"/>
      <c r="F28" s="60"/>
      <c r="G28" s="48">
        <v>10300</v>
      </c>
      <c r="H28" s="51"/>
      <c r="I28" s="48">
        <v>2500</v>
      </c>
      <c r="J28" s="1"/>
      <c r="L28" s="52"/>
    </row>
    <row r="29" spans="1:12" ht="15">
      <c r="A29" s="1"/>
      <c r="B29" s="1"/>
      <c r="C29" s="63" t="s">
        <v>30</v>
      </c>
      <c r="D29" s="55"/>
      <c r="E29" s="7"/>
      <c r="F29" s="60"/>
      <c r="G29" s="48">
        <v>0</v>
      </c>
      <c r="H29" s="51"/>
      <c r="I29" s="48">
        <v>1813</v>
      </c>
      <c r="J29" s="1"/>
      <c r="L29" s="52"/>
    </row>
    <row r="30" spans="1:10" ht="15">
      <c r="A30" s="1"/>
      <c r="B30" s="1"/>
      <c r="C30" s="63" t="s">
        <v>27</v>
      </c>
      <c r="D30" s="55"/>
      <c r="E30" s="7"/>
      <c r="F30" s="60"/>
      <c r="G30" s="48">
        <v>20000</v>
      </c>
      <c r="H30" s="51"/>
      <c r="I30" s="48">
        <v>27187</v>
      </c>
      <c r="J30" s="46"/>
    </row>
    <row r="31" spans="1:10" ht="15">
      <c r="A31" s="1"/>
      <c r="B31" s="1"/>
      <c r="C31" s="63" t="s">
        <v>25</v>
      </c>
      <c r="D31" s="55"/>
      <c r="E31" s="7"/>
      <c r="F31" s="60"/>
      <c r="G31" s="48">
        <v>18000</v>
      </c>
      <c r="H31" s="51"/>
      <c r="I31" s="48">
        <v>0</v>
      </c>
      <c r="J31" s="46"/>
    </row>
    <row r="32" spans="1:10" ht="15">
      <c r="A32" s="1"/>
      <c r="B32" s="1"/>
      <c r="C32" s="63" t="s">
        <v>22</v>
      </c>
      <c r="D32" s="55"/>
      <c r="E32" s="7"/>
      <c r="F32" s="60"/>
      <c r="G32" s="48">
        <v>0</v>
      </c>
      <c r="H32" s="51"/>
      <c r="I32" s="48">
        <v>0</v>
      </c>
      <c r="J32" s="1"/>
    </row>
    <row r="33" spans="1:10" ht="15">
      <c r="A33" s="1"/>
      <c r="B33" s="1"/>
      <c r="C33" s="81" t="s">
        <v>28</v>
      </c>
      <c r="D33" s="82"/>
      <c r="E33" s="82"/>
      <c r="F33" s="83"/>
      <c r="G33" s="48">
        <v>0</v>
      </c>
      <c r="H33" s="51"/>
      <c r="I33" s="48">
        <v>0</v>
      </c>
      <c r="J33" s="1"/>
    </row>
    <row r="34" spans="1:10" ht="15">
      <c r="A34" s="1"/>
      <c r="B34" s="1"/>
      <c r="C34" s="70" t="s">
        <v>31</v>
      </c>
      <c r="D34" s="71"/>
      <c r="E34" s="71"/>
      <c r="F34" s="72"/>
      <c r="G34" s="48"/>
      <c r="H34" s="51"/>
      <c r="I34" s="48"/>
      <c r="J34" s="1"/>
    </row>
    <row r="35" spans="1:10" ht="15.75" thickBot="1">
      <c r="A35" s="1"/>
      <c r="B35" s="1"/>
      <c r="C35" s="78" t="s">
        <v>23</v>
      </c>
      <c r="D35" s="79"/>
      <c r="E35" s="79"/>
      <c r="F35" s="80"/>
      <c r="G35" s="48">
        <v>40000</v>
      </c>
      <c r="H35" s="51"/>
      <c r="I35" s="48">
        <v>1155</v>
      </c>
      <c r="J35" s="1"/>
    </row>
    <row r="36" spans="1:10" ht="13.5" customHeight="1">
      <c r="A36" s="1"/>
      <c r="B36" s="1"/>
      <c r="C36" s="1"/>
      <c r="D36" s="38"/>
      <c r="E36" s="39"/>
      <c r="F36" s="40"/>
      <c r="G36" s="36"/>
      <c r="H36" s="36"/>
      <c r="I36" s="36"/>
      <c r="J36" s="1"/>
    </row>
    <row r="37" spans="1:10" ht="18.75" customHeight="1" thickBot="1">
      <c r="A37" s="1"/>
      <c r="C37" s="33"/>
      <c r="D37" s="1"/>
      <c r="E37" s="1"/>
      <c r="F37" s="11"/>
      <c r="G37" s="23"/>
      <c r="H37" s="23"/>
      <c r="I37" s="1"/>
      <c r="J37" s="1"/>
    </row>
    <row r="38" spans="1:10" ht="20.25" customHeight="1" thickBot="1">
      <c r="A38" s="1"/>
      <c r="B38" s="2" t="s">
        <v>8</v>
      </c>
      <c r="C38" s="32"/>
      <c r="D38" s="3"/>
      <c r="E38" s="3"/>
      <c r="F38" s="3"/>
      <c r="G38" s="35">
        <f>SUM(G17:G37)</f>
        <v>455000</v>
      </c>
      <c r="H38" s="35"/>
      <c r="I38" s="41">
        <f>SUM(I17:I37)</f>
        <v>208923</v>
      </c>
      <c r="J38" s="1"/>
    </row>
    <row r="39" spans="1:10" ht="18.75" customHeight="1" thickBot="1">
      <c r="A39" s="1"/>
      <c r="B39" s="1"/>
      <c r="C39" s="1"/>
      <c r="D39" s="29"/>
      <c r="E39" s="28"/>
      <c r="F39" s="1"/>
      <c r="G39" s="15"/>
      <c r="H39" s="15"/>
      <c r="I39" s="15"/>
      <c r="J39" s="1"/>
    </row>
    <row r="40" spans="2:10" ht="20.25" customHeight="1" thickBot="1">
      <c r="B40" s="2" t="s">
        <v>14</v>
      </c>
      <c r="C40" s="3"/>
      <c r="D40" s="3"/>
      <c r="E40" s="3"/>
      <c r="F40" s="3"/>
      <c r="G40" s="35">
        <v>114117</v>
      </c>
      <c r="H40" s="20"/>
      <c r="I40" s="42">
        <f>I14-I38</f>
        <v>302270.96</v>
      </c>
      <c r="J40" s="1"/>
    </row>
    <row r="41" spans="3:10" ht="20.25" customHeight="1">
      <c r="C41" s="1" t="s">
        <v>7</v>
      </c>
      <c r="D41" s="31">
        <v>47011</v>
      </c>
      <c r="E41" s="28"/>
      <c r="J41" s="1"/>
    </row>
    <row r="42" spans="3:10" ht="18.75" customHeight="1">
      <c r="C42" s="1" t="s">
        <v>13</v>
      </c>
      <c r="D42" s="31">
        <v>125980</v>
      </c>
      <c r="E42" s="28"/>
      <c r="F42" s="1"/>
      <c r="G42" s="15"/>
      <c r="H42" s="15"/>
      <c r="I42" s="15"/>
      <c r="J42" s="1"/>
    </row>
    <row r="43" spans="4:10" ht="21.75" customHeight="1">
      <c r="D43" s="30"/>
      <c r="E43" s="30"/>
      <c r="G43" s="24"/>
      <c r="H43" s="24"/>
      <c r="I43" s="24"/>
      <c r="J43" s="1"/>
    </row>
    <row r="44" ht="18.75" customHeight="1"/>
    <row r="45" spans="2:6" ht="12.75">
      <c r="B45" s="52" t="s">
        <v>34</v>
      </c>
      <c r="D45" s="52" t="s">
        <v>33</v>
      </c>
      <c r="E45" s="52"/>
      <c r="F45" s="52"/>
    </row>
    <row r="46" spans="4:6" ht="12.75">
      <c r="D46" s="52"/>
      <c r="E46" s="52"/>
      <c r="F46" s="52"/>
    </row>
    <row r="62" spans="3:11" ht="12.75">
      <c r="C62" s="1"/>
      <c r="D62" s="1"/>
      <c r="E62" s="1"/>
      <c r="F62" s="1"/>
      <c r="G62" s="11"/>
      <c r="H62" s="11"/>
      <c r="I62" s="11"/>
      <c r="J62" s="1"/>
      <c r="K62" s="1"/>
    </row>
    <row r="63" spans="3:11" ht="12.75">
      <c r="C63" s="1"/>
      <c r="D63" s="1"/>
      <c r="E63" s="1"/>
      <c r="F63" s="1"/>
      <c r="G63" s="11"/>
      <c r="H63" s="11"/>
      <c r="I63" s="11"/>
      <c r="J63" s="1"/>
      <c r="K63" s="1"/>
    </row>
    <row r="64" spans="3:11" ht="12.75">
      <c r="C64" s="1"/>
      <c r="D64" s="1"/>
      <c r="E64" s="1"/>
      <c r="F64" s="1"/>
      <c r="G64" s="11"/>
      <c r="H64" s="11"/>
      <c r="I64" s="11"/>
      <c r="J64" s="1"/>
      <c r="K64" s="1"/>
    </row>
    <row r="65" spans="3:11" ht="12.75">
      <c r="C65" s="1"/>
      <c r="D65" s="1"/>
      <c r="E65" s="1"/>
      <c r="F65" s="1"/>
      <c r="G65" s="11"/>
      <c r="H65" s="11"/>
      <c r="I65" s="11"/>
      <c r="J65" s="1"/>
      <c r="K65" s="1"/>
    </row>
    <row r="66" spans="3:11" ht="12.75">
      <c r="C66" s="1"/>
      <c r="D66" s="1"/>
      <c r="E66" s="1"/>
      <c r="F66" s="1"/>
      <c r="G66" s="11"/>
      <c r="H66" s="11"/>
      <c r="I66" s="11"/>
      <c r="J66" s="1"/>
      <c r="K66" s="1"/>
    </row>
    <row r="67" spans="3:11" ht="12.75">
      <c r="C67" s="1"/>
      <c r="D67" s="1"/>
      <c r="E67" s="1"/>
      <c r="F67" s="1"/>
      <c r="G67" s="11"/>
      <c r="H67" s="11"/>
      <c r="I67" s="11"/>
      <c r="J67" s="1"/>
      <c r="K67" s="1"/>
    </row>
    <row r="68" spans="3:11" ht="12.75">
      <c r="C68" s="1"/>
      <c r="D68" s="1"/>
      <c r="E68" s="1"/>
      <c r="F68" s="1"/>
      <c r="G68" s="11"/>
      <c r="H68" s="11"/>
      <c r="I68" s="11"/>
      <c r="J68" s="1"/>
      <c r="K68" s="1"/>
    </row>
    <row r="69" spans="3:11" ht="12.75">
      <c r="C69" s="1"/>
      <c r="D69" s="1"/>
      <c r="E69" s="1"/>
      <c r="F69" s="1"/>
      <c r="G69" s="11"/>
      <c r="H69" s="11"/>
      <c r="I69" s="11"/>
      <c r="J69" s="1"/>
      <c r="K69" s="1"/>
    </row>
    <row r="70" spans="3:11" ht="12.75">
      <c r="C70" s="1"/>
      <c r="D70" s="1"/>
      <c r="E70" s="1"/>
      <c r="F70" s="1"/>
      <c r="G70" s="11"/>
      <c r="H70" s="11"/>
      <c r="I70" s="11"/>
      <c r="J70" s="1"/>
      <c r="K70" s="1"/>
    </row>
    <row r="71" spans="3:11" ht="12.75">
      <c r="C71" s="1"/>
      <c r="D71" s="1"/>
      <c r="E71" s="1"/>
      <c r="F71" s="1"/>
      <c r="G71" s="11"/>
      <c r="H71" s="11"/>
      <c r="I71" s="11"/>
      <c r="J71" s="1"/>
      <c r="K71" s="1"/>
    </row>
    <row r="72" spans="3:11" ht="12.75">
      <c r="C72" s="1"/>
      <c r="D72" s="1"/>
      <c r="E72" s="1"/>
      <c r="F72" s="1"/>
      <c r="G72" s="11"/>
      <c r="H72" s="11"/>
      <c r="I72" s="11"/>
      <c r="J72" s="1"/>
      <c r="K72" s="1"/>
    </row>
    <row r="73" spans="3:11" ht="12.75">
      <c r="C73" s="1"/>
      <c r="D73" s="1"/>
      <c r="E73" s="1"/>
      <c r="F73" s="1"/>
      <c r="G73" s="11"/>
      <c r="H73" s="11"/>
      <c r="I73" s="11"/>
      <c r="J73" s="1"/>
      <c r="K73" s="1"/>
    </row>
    <row r="74" spans="3:11" ht="12.75">
      <c r="C74" s="1"/>
      <c r="D74" s="1"/>
      <c r="E74" s="1"/>
      <c r="F74" s="1"/>
      <c r="G74" s="11"/>
      <c r="H74" s="11"/>
      <c r="I74" s="11"/>
      <c r="J74" s="1"/>
      <c r="K74" s="1"/>
    </row>
  </sheetData>
  <sheetProtection/>
  <mergeCells count="6">
    <mergeCell ref="C5:E5"/>
    <mergeCell ref="B1:J1"/>
    <mergeCell ref="C24:F24"/>
    <mergeCell ref="C35:F35"/>
    <mergeCell ref="C33:F33"/>
    <mergeCell ref="C21:F2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Jarka</cp:lastModifiedBy>
  <cp:lastPrinted>2021-09-13T09:59:47Z</cp:lastPrinted>
  <dcterms:created xsi:type="dcterms:W3CDTF">2009-09-06T18:14:14Z</dcterms:created>
  <dcterms:modified xsi:type="dcterms:W3CDTF">2021-09-13T21:37:58Z</dcterms:modified>
  <cp:category/>
  <cp:version/>
  <cp:contentType/>
  <cp:contentStatus/>
</cp:coreProperties>
</file>